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USER-DATA\Desktop\"/>
    </mc:Choice>
  </mc:AlternateContent>
  <xr:revisionPtr revIDLastSave="0" documentId="13_ncr:1_{662BC2FD-327D-4006-AC56-8A0DEAD376A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מחזיקי תיקים" sheetId="5" r:id="rId1"/>
    <sheet name="גיליון6" sheetId="6" state="hidden" r:id="rId2"/>
    <sheet name="מס' 1-מס'2" sheetId="10" r:id="rId3"/>
    <sheet name="חזיקי תיקים מס 2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0" l="1"/>
  <c r="A14" i="10" s="1"/>
  <c r="A15" i="10" s="1"/>
  <c r="A16" i="10" s="1"/>
  <c r="A17" i="10" s="1"/>
  <c r="A18" i="10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8" i="5" l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</calcChain>
</file>

<file path=xl/sharedStrings.xml><?xml version="1.0" encoding="utf-8"?>
<sst xmlns="http://schemas.openxmlformats.org/spreadsheetml/2006/main" count="235" uniqueCount="191">
  <si>
    <t>מס</t>
  </si>
  <si>
    <t>תפקיד</t>
  </si>
  <si>
    <t>שם</t>
  </si>
  <si>
    <t>כתובת</t>
  </si>
  <si>
    <t>טל'  בית</t>
  </si>
  <si>
    <t>טל'  עבודה</t>
  </si>
  <si>
    <t>נייד</t>
  </si>
  <si>
    <t>ראש העיר-יו"ר מל"ח</t>
  </si>
  <si>
    <t>בני ביטון</t>
  </si>
  <si>
    <t>050-5272448</t>
  </si>
  <si>
    <t>אריאל ללוש</t>
  </si>
  <si>
    <t>052-6085033</t>
  </si>
  <si>
    <t>מוטי כהן</t>
  </si>
  <si>
    <t>052-6085050</t>
  </si>
  <si>
    <t>מנהל אגף בטחון</t>
  </si>
  <si>
    <t xml:space="preserve">ר.מכלול מנהל-כללי </t>
  </si>
  <si>
    <t>052-4533333</t>
  </si>
  <si>
    <t>052-9402988</t>
  </si>
  <si>
    <t>ר. מכלול מידע לציבור</t>
  </si>
  <si>
    <t>עדיאל אלגי</t>
  </si>
  <si>
    <t>050-9499272</t>
  </si>
  <si>
    <t>ראש מכלול חינוך</t>
  </si>
  <si>
    <t>דוד לוי</t>
  </si>
  <si>
    <t>052-6085046</t>
  </si>
  <si>
    <t>ר.מכלול באוכלוסיה</t>
  </si>
  <si>
    <t>גזבר</t>
  </si>
  <si>
    <t>מהנדס העיר</t>
  </si>
  <si>
    <t>מנהל אגף גביה</t>
  </si>
  <si>
    <t>משה אלפסי</t>
  </si>
  <si>
    <t>יגאל אלון 32/10</t>
  </si>
  <si>
    <t>052-6085052</t>
  </si>
  <si>
    <t>יו"ר  פס"ח</t>
  </si>
  <si>
    <t>ממונה  כ"א</t>
  </si>
  <si>
    <t>מרים  גביזון</t>
  </si>
  <si>
    <t>052-6085071</t>
  </si>
  <si>
    <t>ממונה  בריאות</t>
  </si>
  <si>
    <t>רוני תורגמן</t>
  </si>
  <si>
    <t>052-4788161</t>
  </si>
  <si>
    <t>ממונה  מזון</t>
  </si>
  <si>
    <t>משה כהן</t>
  </si>
  <si>
    <t>נצחון א' 1086/21</t>
  </si>
  <si>
    <t>052-6085027</t>
  </si>
  <si>
    <t>ממונה  חשמל</t>
  </si>
  <si>
    <t>אלי דיין</t>
  </si>
  <si>
    <t>דרך השלום 144/5</t>
  </si>
  <si>
    <t>052-6085134</t>
  </si>
  <si>
    <t>ממונה  תחבורה ודלק</t>
  </si>
  <si>
    <t>אריה דנינו</t>
  </si>
  <si>
    <t>ארבל 41</t>
  </si>
  <si>
    <t>073-2137741</t>
  </si>
  <si>
    <t>052-6085082</t>
  </si>
  <si>
    <t>ממונה  שיכון</t>
  </si>
  <si>
    <t>דהן אבי</t>
  </si>
  <si>
    <t>מלכי 4</t>
  </si>
  <si>
    <t>052-6085078</t>
  </si>
  <si>
    <t>ממונה מים</t>
  </si>
  <si>
    <t>אלעד זרד</t>
  </si>
  <si>
    <t>פקיעין 21</t>
  </si>
  <si>
    <t>052-9402974</t>
  </si>
  <si>
    <t>ממונה  חינוך</t>
  </si>
  <si>
    <t>טסיני עידו</t>
  </si>
  <si>
    <t>ירושלים 16/5</t>
  </si>
  <si>
    <t>052-9402966</t>
  </si>
  <si>
    <t>תאגיד המים</t>
  </si>
  <si>
    <t>שעיה קרפ</t>
  </si>
  <si>
    <t>050-6335355</t>
  </si>
  <si>
    <t>איכות הסביבה</t>
  </si>
  <si>
    <t>מ.ת.  פסיכולוגית</t>
  </si>
  <si>
    <t>חגי  יהודה</t>
  </si>
  <si>
    <t>הבשור 71 מיתר</t>
  </si>
  <si>
    <t>073-2756110</t>
  </si>
  <si>
    <t>052-9402970</t>
  </si>
  <si>
    <t>פסיכולוג</t>
  </si>
  <si>
    <t>נציג  משטרה</t>
  </si>
  <si>
    <t xml:space="preserve">  </t>
  </si>
  <si>
    <t>נציג  מ.ד.א.</t>
  </si>
  <si>
    <t>נציג כיבוי אש</t>
  </si>
  <si>
    <t>רח' המלאכה 1 ת.ד.347</t>
  </si>
  <si>
    <t>נציג  בזק-בטיחות</t>
  </si>
  <si>
    <t>02-5395846</t>
  </si>
  <si>
    <t>נ.  ביטוח  לאומי</t>
  </si>
  <si>
    <t>רינה בסט</t>
  </si>
  <si>
    <t>מנהלת ביטוח לאומי</t>
  </si>
  <si>
    <t>050-6285019</t>
  </si>
  <si>
    <t>מס רכוש</t>
  </si>
  <si>
    <r>
      <t>דרך השלום</t>
    </r>
    <r>
      <rPr>
        <b/>
        <u/>
        <sz val="14"/>
        <color theme="1"/>
        <rFont val="David"/>
        <family val="2"/>
      </rPr>
      <t xml:space="preserve"> </t>
    </r>
    <r>
      <rPr>
        <sz val="14"/>
        <color theme="1"/>
        <rFont val="David"/>
        <family val="2"/>
      </rPr>
      <t>15/25</t>
    </r>
  </si>
  <si>
    <t>דרך מיתר 97-ת.ד.2012</t>
  </si>
  <si>
    <t>מנהל שד"ה-קב"ט חרום</t>
  </si>
  <si>
    <t>ר.מכלול הנדסה ותשתיות</t>
  </si>
  <si>
    <t>משה גרינשטיין</t>
  </si>
  <si>
    <t>052-9404199</t>
  </si>
  <si>
    <t>עודד עמר</t>
  </si>
  <si>
    <t>054-3367900</t>
  </si>
  <si>
    <t>פלאפון</t>
  </si>
  <si>
    <t>מחזיק תיק מס' 1</t>
  </si>
  <si>
    <t>מחזיק תיק מס' 2</t>
  </si>
  <si>
    <t>אסנת אטדגי</t>
  </si>
  <si>
    <t>052-6085152</t>
  </si>
  <si>
    <t>סגן</t>
  </si>
  <si>
    <t>ציון רוזיליו</t>
  </si>
  <si>
    <t>דביר שץ</t>
  </si>
  <si>
    <t>052-6115122</t>
  </si>
  <si>
    <t>עידו טסיני</t>
  </si>
  <si>
    <t>בן חמו ציפי</t>
  </si>
  <si>
    <t>052-6060927</t>
  </si>
  <si>
    <t>רויטר מאור</t>
  </si>
  <si>
    <t>052-6085151</t>
  </si>
  <si>
    <t>נועם כהן</t>
  </si>
  <si>
    <t>050-6359773</t>
  </si>
  <si>
    <t>דוגית 2</t>
  </si>
  <si>
    <t>יפה עזריה</t>
  </si>
  <si>
    <t>אבוחצירה אלירן</t>
  </si>
  <si>
    <t>סמיטל חבושה</t>
  </si>
  <si>
    <t>אבי אמסלם</t>
  </si>
  <si>
    <t>אבי עמר</t>
  </si>
  <si>
    <t>050-5722677</t>
  </si>
  <si>
    <t>052-6484055</t>
  </si>
  <si>
    <t>052-6085170</t>
  </si>
  <si>
    <t>רמ"ט</t>
  </si>
  <si>
    <t>ר.מכלול לוגיסטיקה ותפעול</t>
  </si>
  <si>
    <t>מפקד יקל"ר</t>
  </si>
  <si>
    <t>קליין שוקי</t>
  </si>
  <si>
    <t>052-9407677</t>
  </si>
  <si>
    <t>052-9402950</t>
  </si>
  <si>
    <t>058-7888867</t>
  </si>
  <si>
    <t>שולי אילוז</t>
  </si>
  <si>
    <t>052-6085160</t>
  </si>
  <si>
    <t>מיחשוב</t>
  </si>
  <si>
    <t>מרים כהן</t>
  </si>
  <si>
    <t>052-6085079</t>
  </si>
  <si>
    <t>זיון הדר פלקר</t>
  </si>
  <si>
    <t>052-9402972</t>
  </si>
  <si>
    <t>יוסי קסטיאל</t>
  </si>
  <si>
    <t>052-6085028</t>
  </si>
  <si>
    <t>מחשוב</t>
  </si>
  <si>
    <t>כהן מרים</t>
  </si>
  <si>
    <t>רשימת בעלי תפקידים מל"ח בדימונה (מחזיקי תיקים) 1/2023</t>
  </si>
  <si>
    <t>דיזנגוף 9/1</t>
  </si>
  <si>
    <t>במייל</t>
  </si>
  <si>
    <t>052-4643597</t>
  </si>
  <si>
    <t>אסי לוי</t>
  </si>
  <si>
    <t>054-5613791</t>
  </si>
  <si>
    <t>אלישייב אסתי</t>
  </si>
  <si>
    <t>שון אלבז</t>
  </si>
  <si>
    <t>054-4480043</t>
  </si>
  <si>
    <t>חנה אילתוב</t>
  </si>
  <si>
    <t>054-5477359</t>
  </si>
  <si>
    <t>אביה חדד</t>
  </si>
  <si>
    <t>052-5203071</t>
  </si>
  <si>
    <t>050-5184613</t>
  </si>
  <si>
    <t xml:space="preserve">בצלאל יהודה </t>
  </si>
  <si>
    <t>052-6553276</t>
  </si>
  <si>
    <t>נחמה אוחנה</t>
  </si>
  <si>
    <t>052-6085092</t>
  </si>
  <si>
    <t>ביטון תומר</t>
  </si>
  <si>
    <t>הר סניר 16</t>
  </si>
  <si>
    <t>רוטשילד 24/5</t>
  </si>
  <si>
    <t>מעפיל 91</t>
  </si>
  <si>
    <t>כפר הסטודנטים 22</t>
  </si>
  <si>
    <t>דיזנגוף 19/3</t>
  </si>
  <si>
    <t>פרופסור אומן 3</t>
  </si>
  <si>
    <t>חורשה 71 עומר</t>
  </si>
  <si>
    <t>תל לכיש 2/37</t>
  </si>
  <si>
    <t>משעול רוגל 17</t>
  </si>
  <si>
    <t>האנדרטה 1 באר שבע</t>
  </si>
  <si>
    <t>הרבי מלובביץ 38/7</t>
  </si>
  <si>
    <t>אקליפטוס 23</t>
  </si>
  <si>
    <t>הר נס 4</t>
  </si>
  <si>
    <t>קיסריה  13</t>
  </si>
  <si>
    <t xml:space="preserve">כתובת </t>
  </si>
  <si>
    <t>הר רביד 18</t>
  </si>
  <si>
    <t>יעקב אבינו 2/21 ב"ש</t>
  </si>
  <si>
    <t>שמעון רוזיליו</t>
  </si>
  <si>
    <t>052-3820475</t>
  </si>
  <si>
    <t>צפורן 3 נבטים</t>
  </si>
  <si>
    <t>אריק  אביטבול</t>
  </si>
  <si>
    <t>050-7141580</t>
  </si>
  <si>
    <t>שיקמה 15/2</t>
  </si>
  <si>
    <t>אריק אביטבול</t>
  </si>
  <si>
    <t>משה שטרית</t>
  </si>
  <si>
    <t>050-6276449</t>
  </si>
  <si>
    <t>שד דוד טוביהו 123/7 ב"ש</t>
  </si>
  <si>
    <t>052-9407675</t>
  </si>
  <si>
    <t>רכז משאבי קהילה</t>
  </si>
  <si>
    <t>אבי בוחבוט</t>
  </si>
  <si>
    <t>050-9757278</t>
  </si>
  <si>
    <t>אתי וקנין</t>
  </si>
  <si>
    <t>050-7751441</t>
  </si>
  <si>
    <t>ראשי מכלולים מל"ח בדימונה 1/2024 שולחן מרכזי מס' 1 + מס' 2</t>
  </si>
  <si>
    <t>רשימת בעלי תפקידים מל"ח בדימונה (מחזיקי תיקים) 1/2024 מס' 2</t>
  </si>
  <si>
    <t>איפרגן יוני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</si>
</sst>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sz val="14"/>
      <color theme="1"/>
      <name val="David"/>
      <family val="2"/>
    </font>
    <font>
      <b/>
      <sz val="14"/>
      <color theme="1"/>
      <name val="Times New Roman"/>
      <family val="1"/>
    </font>
    <font>
      <b/>
      <u/>
      <sz val="14"/>
      <color theme="1"/>
      <name val="David"/>
      <family val="2"/>
    </font>
    <font>
      <b/>
      <sz val="14"/>
      <color theme="1"/>
      <name val="David"/>
      <family val="2"/>
    </font>
    <font>
      <b/>
      <sz val="18"/>
      <color theme="1"/>
      <name val="Arial"/>
      <family val="2"/>
      <scheme val="minor"/>
    </font>
    <font>
      <b/>
      <sz val="18"/>
      <color theme="1"/>
      <name val="David"/>
      <family val="2"/>
    </font>
    <font>
      <b/>
      <sz val="12"/>
      <color theme="1"/>
      <name val="Times New Roman"/>
      <family val="1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3" xfId="0" applyBorder="1"/>
    <xf numFmtId="0" fontId="1" fillId="0" borderId="3" xfId="0" applyFont="1" applyBorder="1" applyAlignment="1">
      <alignment vertical="center" wrapText="1" readingOrder="2"/>
    </xf>
    <xf numFmtId="0" fontId="2" fillId="0" borderId="1" xfId="0" applyFont="1" applyBorder="1" applyAlignment="1">
      <alignment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1" fillId="0" borderId="2" xfId="0" applyFont="1" applyBorder="1" applyAlignment="1">
      <alignment vertical="center" wrapText="1" readingOrder="2"/>
    </xf>
    <xf numFmtId="0" fontId="1" fillId="0" borderId="3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vertical="center" wrapText="1" readingOrder="2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center" wrapText="1" readingOrder="2"/>
    </xf>
    <xf numFmtId="0" fontId="7" fillId="0" borderId="3" xfId="0" applyFont="1" applyBorder="1" applyAlignment="1">
      <alignment horizontal="right" vertical="center" wrapText="1" readingOrder="2"/>
    </xf>
    <xf numFmtId="0" fontId="7" fillId="0" borderId="3" xfId="0" applyFont="1" applyBorder="1" applyAlignment="1">
      <alignment vertical="center" wrapText="1" readingOrder="2"/>
    </xf>
    <xf numFmtId="0" fontId="8" fillId="0" borderId="2" xfId="0" applyFont="1" applyBorder="1" applyAlignment="1">
      <alignment vertical="center" wrapText="1" readingOrder="2"/>
    </xf>
    <xf numFmtId="0" fontId="8" fillId="0" borderId="3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9" fillId="0" borderId="3" xfId="0" applyFont="1" applyBorder="1" applyAlignment="1">
      <alignment vertical="center" wrapText="1" readingOrder="2"/>
    </xf>
    <xf numFmtId="0" fontId="10" fillId="0" borderId="0" xfId="0" applyFont="1"/>
    <xf numFmtId="0" fontId="8" fillId="0" borderId="4" xfId="0" applyFont="1" applyBorder="1" applyAlignment="1">
      <alignment horizontal="right" vertical="center" wrapText="1" readingOrder="2"/>
    </xf>
    <xf numFmtId="0" fontId="8" fillId="0" borderId="4" xfId="0" applyFont="1" applyBorder="1" applyAlignment="1">
      <alignment vertical="center" wrapText="1" readingOrder="2"/>
    </xf>
    <xf numFmtId="0" fontId="8" fillId="0" borderId="3" xfId="0" applyFont="1" applyBorder="1" applyAlignment="1">
      <alignment horizontal="left" vertical="center" wrapText="1" readingOrder="2"/>
    </xf>
    <xf numFmtId="0" fontId="8" fillId="0" borderId="5" xfId="0" applyFont="1" applyBorder="1" applyAlignment="1">
      <alignment horizontal="right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5" xfId="0" applyFont="1" applyBorder="1" applyAlignment="1">
      <alignment vertical="center" wrapText="1" readingOrder="2"/>
    </xf>
    <xf numFmtId="0" fontId="8" fillId="0" borderId="6" xfId="0" applyFont="1" applyBorder="1" applyAlignment="1">
      <alignment vertical="center" wrapText="1" readingOrder="2"/>
    </xf>
    <xf numFmtId="0" fontId="1" fillId="0" borderId="7" xfId="0" applyFont="1" applyBorder="1" applyAlignment="1">
      <alignment vertical="center" wrapText="1" readingOrder="2"/>
    </xf>
    <xf numFmtId="0" fontId="1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vertical="center" wrapText="1" readingOrder="2"/>
    </xf>
    <xf numFmtId="0" fontId="1" fillId="0" borderId="3" xfId="0" applyFont="1" applyBorder="1"/>
    <xf numFmtId="0" fontId="8" fillId="0" borderId="6" xfId="0" applyFont="1" applyBorder="1" applyAlignment="1">
      <alignment horizontal="right" vertical="center" wrapText="1" readingOrder="2"/>
    </xf>
    <xf numFmtId="0" fontId="1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30"/>
  <sheetViews>
    <sheetView rightToLeft="1" tabSelected="1" topLeftCell="A4" workbookViewId="0">
      <selection activeCell="C25" sqref="C25"/>
    </sheetView>
  </sheetViews>
  <sheetFormatPr defaultRowHeight="13.8" x14ac:dyDescent="0.25"/>
  <cols>
    <col min="1" max="1" width="4.5" customWidth="1"/>
    <col min="2" max="2" width="19.59765625" customWidth="1"/>
    <col min="3" max="3" width="17.59765625" customWidth="1"/>
    <col min="4" max="4" width="25.296875" customWidth="1"/>
    <col min="5" max="5" width="8.69921875" customWidth="1"/>
    <col min="6" max="6" width="13.3984375" customWidth="1"/>
    <col min="7" max="7" width="13" customWidth="1"/>
  </cols>
  <sheetData>
    <row r="4" spans="1:7" ht="22.8" x14ac:dyDescent="0.4">
      <c r="B4" s="9" t="s">
        <v>136</v>
      </c>
      <c r="C4" s="9"/>
      <c r="D4" s="9"/>
      <c r="E4" s="9">
        <v>2024</v>
      </c>
      <c r="F4" s="9"/>
    </row>
    <row r="5" spans="1:7" ht="14.4" thickBot="1" x14ac:dyDescent="0.3"/>
    <row r="6" spans="1:7" ht="18" thickBot="1" x14ac:dyDescent="0.3">
      <c r="A6" s="3" t="s">
        <v>0</v>
      </c>
      <c r="B6" s="4" t="s">
        <v>1</v>
      </c>
      <c r="C6" s="4" t="s">
        <v>2</v>
      </c>
      <c r="D6" s="4" t="s">
        <v>3</v>
      </c>
      <c r="E6" s="5" t="s">
        <v>4</v>
      </c>
      <c r="F6" s="5" t="s">
        <v>5</v>
      </c>
      <c r="G6" s="4" t="s">
        <v>6</v>
      </c>
    </row>
    <row r="7" spans="1:7" ht="18.600000000000001" thickBot="1" x14ac:dyDescent="0.3">
      <c r="A7" s="6">
        <v>1</v>
      </c>
      <c r="B7" s="7" t="s">
        <v>25</v>
      </c>
      <c r="C7" s="7" t="s">
        <v>154</v>
      </c>
      <c r="D7" s="7" t="s">
        <v>181</v>
      </c>
      <c r="E7" s="2"/>
      <c r="F7" s="2">
        <v>6563109</v>
      </c>
      <c r="G7" s="7" t="s">
        <v>182</v>
      </c>
    </row>
    <row r="8" spans="1:7" ht="18.600000000000001" thickBot="1" x14ac:dyDescent="0.3">
      <c r="A8" s="6">
        <f>1+A7</f>
        <v>2</v>
      </c>
      <c r="B8" s="7" t="s">
        <v>26</v>
      </c>
      <c r="C8" s="7" t="s">
        <v>178</v>
      </c>
      <c r="D8" s="7"/>
      <c r="E8" s="2"/>
      <c r="F8" s="2">
        <v>6563189</v>
      </c>
      <c r="G8" s="7" t="s">
        <v>176</v>
      </c>
    </row>
    <row r="9" spans="1:7" ht="18.600000000000001" thickBot="1" x14ac:dyDescent="0.3">
      <c r="A9" s="6">
        <f t="shared" ref="A9:A29" si="0">1+A8</f>
        <v>3</v>
      </c>
      <c r="B9" s="7" t="s">
        <v>27</v>
      </c>
      <c r="C9" s="7" t="s">
        <v>28</v>
      </c>
      <c r="D9" s="7" t="s">
        <v>29</v>
      </c>
      <c r="E9" s="2"/>
      <c r="F9" s="2">
        <v>6563192</v>
      </c>
      <c r="G9" s="7" t="s">
        <v>30</v>
      </c>
    </row>
    <row r="10" spans="1:7" ht="18.600000000000001" thickBot="1" x14ac:dyDescent="0.3">
      <c r="A10" s="6">
        <f t="shared" si="0"/>
        <v>4</v>
      </c>
      <c r="B10" s="7" t="s">
        <v>31</v>
      </c>
      <c r="C10" s="7" t="s">
        <v>107</v>
      </c>
      <c r="D10" s="7" t="s">
        <v>109</v>
      </c>
      <c r="E10" s="2"/>
      <c r="F10" s="2">
        <v>6559935</v>
      </c>
      <c r="G10" s="7" t="s">
        <v>108</v>
      </c>
    </row>
    <row r="11" spans="1:7" ht="18.600000000000001" thickBot="1" x14ac:dyDescent="0.3">
      <c r="A11" s="6">
        <f t="shared" si="0"/>
        <v>5</v>
      </c>
      <c r="B11" s="7" t="s">
        <v>32</v>
      </c>
      <c r="C11" s="7" t="s">
        <v>33</v>
      </c>
      <c r="D11" s="7" t="s">
        <v>85</v>
      </c>
      <c r="E11" s="2">
        <v>6550033</v>
      </c>
      <c r="F11" s="2">
        <v>6563133</v>
      </c>
      <c r="G11" s="7" t="s">
        <v>34</v>
      </c>
    </row>
    <row r="12" spans="1:7" ht="18.600000000000001" thickBot="1" x14ac:dyDescent="0.3">
      <c r="A12" s="6">
        <f t="shared" si="0"/>
        <v>6</v>
      </c>
      <c r="B12" s="7" t="s">
        <v>35</v>
      </c>
      <c r="C12" s="7" t="s">
        <v>132</v>
      </c>
      <c r="D12" s="7" t="s">
        <v>137</v>
      </c>
      <c r="E12" s="2"/>
      <c r="F12" s="2"/>
      <c r="G12" s="7" t="s">
        <v>133</v>
      </c>
    </row>
    <row r="13" spans="1:7" ht="18.600000000000001" thickBot="1" x14ac:dyDescent="0.3">
      <c r="A13" s="6">
        <f t="shared" si="0"/>
        <v>7</v>
      </c>
      <c r="B13" s="7" t="s">
        <v>38</v>
      </c>
      <c r="C13" s="7" t="s">
        <v>39</v>
      </c>
      <c r="D13" s="7" t="s">
        <v>40</v>
      </c>
      <c r="E13" s="2">
        <v>6555186</v>
      </c>
      <c r="F13" s="2">
        <v>6563167</v>
      </c>
      <c r="G13" s="7" t="s">
        <v>41</v>
      </c>
    </row>
    <row r="14" spans="1:7" ht="18.600000000000001" thickBot="1" x14ac:dyDescent="0.3">
      <c r="A14" s="6">
        <f t="shared" si="0"/>
        <v>8</v>
      </c>
      <c r="B14" s="7" t="s">
        <v>42</v>
      </c>
      <c r="C14" s="7" t="s">
        <v>43</v>
      </c>
      <c r="D14" s="7" t="s">
        <v>44</v>
      </c>
      <c r="E14" s="2">
        <v>6554041</v>
      </c>
      <c r="F14" s="2">
        <v>732737740</v>
      </c>
      <c r="G14" s="7" t="s">
        <v>45</v>
      </c>
    </row>
    <row r="15" spans="1:7" ht="18.600000000000001" thickBot="1" x14ac:dyDescent="0.3">
      <c r="A15" s="6">
        <f t="shared" si="0"/>
        <v>9</v>
      </c>
      <c r="B15" s="7" t="s">
        <v>46</v>
      </c>
      <c r="C15" s="7" t="s">
        <v>47</v>
      </c>
      <c r="D15" s="7" t="s">
        <v>48</v>
      </c>
      <c r="E15" s="2"/>
      <c r="F15" s="7" t="s">
        <v>49</v>
      </c>
      <c r="G15" s="7" t="s">
        <v>50</v>
      </c>
    </row>
    <row r="16" spans="1:7" ht="18.600000000000001" thickBot="1" x14ac:dyDescent="0.3">
      <c r="A16" s="6">
        <f t="shared" si="0"/>
        <v>10</v>
      </c>
      <c r="B16" s="7" t="s">
        <v>51</v>
      </c>
      <c r="C16" s="7" t="s">
        <v>52</v>
      </c>
      <c r="D16" s="7" t="s">
        <v>53</v>
      </c>
      <c r="E16" s="2">
        <v>6551748</v>
      </c>
      <c r="F16" s="2">
        <v>6563189</v>
      </c>
      <c r="G16" s="7" t="s">
        <v>54</v>
      </c>
    </row>
    <row r="17" spans="1:7" ht="18.600000000000001" thickBot="1" x14ac:dyDescent="0.3">
      <c r="A17" s="6">
        <f t="shared" si="0"/>
        <v>11</v>
      </c>
      <c r="B17" s="7" t="s">
        <v>55</v>
      </c>
      <c r="C17" s="7" t="s">
        <v>56</v>
      </c>
      <c r="D17" s="7" t="s">
        <v>57</v>
      </c>
      <c r="E17" s="2"/>
      <c r="F17" s="2">
        <v>6563179</v>
      </c>
      <c r="G17" s="7" t="s">
        <v>58</v>
      </c>
    </row>
    <row r="18" spans="1:7" ht="18.600000000000001" thickBot="1" x14ac:dyDescent="0.3">
      <c r="A18" s="6">
        <f t="shared" si="0"/>
        <v>12</v>
      </c>
      <c r="B18" s="7" t="s">
        <v>59</v>
      </c>
      <c r="C18" s="7" t="s">
        <v>60</v>
      </c>
      <c r="D18" s="7" t="s">
        <v>61</v>
      </c>
      <c r="E18" s="2"/>
      <c r="F18" s="2">
        <v>6563253</v>
      </c>
      <c r="G18" s="7" t="s">
        <v>62</v>
      </c>
    </row>
    <row r="19" spans="1:7" ht="18.600000000000001" thickBot="1" x14ac:dyDescent="0.3">
      <c r="A19" s="6">
        <f t="shared" si="0"/>
        <v>13</v>
      </c>
      <c r="B19" s="7" t="s">
        <v>63</v>
      </c>
      <c r="C19" s="7" t="s">
        <v>64</v>
      </c>
      <c r="D19" s="7" t="s">
        <v>86</v>
      </c>
      <c r="E19" s="2"/>
      <c r="F19" s="2">
        <v>6227976</v>
      </c>
      <c r="G19" s="7" t="s">
        <v>65</v>
      </c>
    </row>
    <row r="20" spans="1:7" ht="18.600000000000001" thickBot="1" x14ac:dyDescent="0.3">
      <c r="A20" s="6">
        <f t="shared" si="0"/>
        <v>14</v>
      </c>
      <c r="B20" s="7" t="s">
        <v>183</v>
      </c>
      <c r="C20" s="7" t="s">
        <v>184</v>
      </c>
      <c r="D20" s="7"/>
      <c r="E20" s="2"/>
      <c r="F20" s="2"/>
      <c r="G20" s="7" t="s">
        <v>185</v>
      </c>
    </row>
    <row r="21" spans="1:7" ht="18.600000000000001" thickBot="1" x14ac:dyDescent="0.3">
      <c r="A21" s="6">
        <f t="shared" si="0"/>
        <v>15</v>
      </c>
      <c r="B21" s="7" t="s">
        <v>66</v>
      </c>
      <c r="C21" s="7" t="s">
        <v>125</v>
      </c>
      <c r="D21" s="7"/>
      <c r="E21" s="2"/>
      <c r="F21" s="2"/>
      <c r="G21" s="7" t="s">
        <v>126</v>
      </c>
    </row>
    <row r="22" spans="1:7" ht="18.600000000000001" thickBot="1" x14ac:dyDescent="0.3">
      <c r="A22" s="6">
        <f t="shared" si="0"/>
        <v>16</v>
      </c>
      <c r="B22" s="7" t="s">
        <v>67</v>
      </c>
      <c r="C22" s="7" t="s">
        <v>68</v>
      </c>
      <c r="D22" s="7" t="s">
        <v>69</v>
      </c>
      <c r="E22" s="2">
        <v>6512567</v>
      </c>
      <c r="F22" s="7" t="s">
        <v>70</v>
      </c>
      <c r="G22" s="7" t="s">
        <v>71</v>
      </c>
    </row>
    <row r="23" spans="1:7" ht="18.600000000000001" thickBot="1" x14ac:dyDescent="0.3">
      <c r="A23" s="6">
        <f t="shared" si="0"/>
        <v>17</v>
      </c>
      <c r="B23" s="7" t="s">
        <v>72</v>
      </c>
      <c r="C23" s="7"/>
      <c r="D23" s="7"/>
      <c r="E23" s="2"/>
      <c r="F23" s="7"/>
      <c r="G23" s="7"/>
    </row>
    <row r="24" spans="1:7" ht="18.600000000000001" thickBot="1" x14ac:dyDescent="0.3">
      <c r="A24" s="6">
        <f t="shared" si="0"/>
        <v>18</v>
      </c>
      <c r="B24" s="7" t="s">
        <v>73</v>
      </c>
      <c r="C24" s="7" t="s">
        <v>179</v>
      </c>
      <c r="D24" s="7"/>
      <c r="E24" s="8" t="s">
        <v>74</v>
      </c>
      <c r="F24" s="2">
        <v>6543400</v>
      </c>
      <c r="G24" s="7" t="s">
        <v>180</v>
      </c>
    </row>
    <row r="25" spans="1:7" ht="18.600000000000001" thickBot="1" x14ac:dyDescent="0.3">
      <c r="A25" s="6">
        <f t="shared" si="0"/>
        <v>19</v>
      </c>
      <c r="B25" s="7" t="s">
        <v>75</v>
      </c>
      <c r="C25" s="7" t="s">
        <v>190</v>
      </c>
      <c r="D25" s="7" t="s">
        <v>138</v>
      </c>
      <c r="E25" s="2"/>
      <c r="F25" s="2"/>
      <c r="G25" s="7" t="s">
        <v>139</v>
      </c>
    </row>
    <row r="26" spans="1:7" ht="18.600000000000001" thickBot="1" x14ac:dyDescent="0.3">
      <c r="A26" s="6">
        <f t="shared" si="0"/>
        <v>20</v>
      </c>
      <c r="B26" s="7" t="s">
        <v>76</v>
      </c>
      <c r="C26" s="7" t="s">
        <v>140</v>
      </c>
      <c r="D26" s="7" t="s">
        <v>77</v>
      </c>
      <c r="E26" s="2"/>
      <c r="F26" s="2">
        <v>9110039</v>
      </c>
      <c r="G26" s="7" t="s">
        <v>149</v>
      </c>
    </row>
    <row r="27" spans="1:7" ht="18.600000000000001" thickBot="1" x14ac:dyDescent="0.3">
      <c r="A27" s="6">
        <f t="shared" si="0"/>
        <v>21</v>
      </c>
      <c r="B27" s="7" t="s">
        <v>78</v>
      </c>
      <c r="C27" s="7"/>
      <c r="D27" s="7"/>
      <c r="E27" s="2"/>
      <c r="F27" s="7" t="s">
        <v>79</v>
      </c>
      <c r="G27" s="7"/>
    </row>
    <row r="28" spans="1:7" ht="18.600000000000001" thickBot="1" x14ac:dyDescent="0.3">
      <c r="A28" s="6">
        <f t="shared" si="0"/>
        <v>22</v>
      </c>
      <c r="B28" s="7" t="s">
        <v>80</v>
      </c>
      <c r="C28" s="7" t="s">
        <v>81</v>
      </c>
      <c r="D28" s="7" t="s">
        <v>82</v>
      </c>
      <c r="E28" s="2"/>
      <c r="G28" s="7" t="s">
        <v>83</v>
      </c>
    </row>
    <row r="29" spans="1:7" ht="18" x14ac:dyDescent="0.25">
      <c r="A29" s="26">
        <f t="shared" si="0"/>
        <v>23</v>
      </c>
      <c r="B29" s="27" t="s">
        <v>84</v>
      </c>
      <c r="C29" s="27"/>
      <c r="D29" s="27"/>
      <c r="E29" s="28"/>
      <c r="F29" s="28">
        <v>6293555</v>
      </c>
      <c r="G29" s="27"/>
    </row>
    <row r="30" spans="1:7" ht="18" x14ac:dyDescent="0.35">
      <c r="A30" s="1">
        <v>24</v>
      </c>
      <c r="B30" s="29" t="s">
        <v>127</v>
      </c>
      <c r="C30" s="29" t="s">
        <v>128</v>
      </c>
      <c r="D30" s="29"/>
      <c r="E30" s="29"/>
      <c r="F30" s="29">
        <v>6563213</v>
      </c>
      <c r="G30" s="29" t="s">
        <v>129</v>
      </c>
    </row>
  </sheetData>
  <pageMargins left="0.7" right="0.7" top="0.75" bottom="0.75" header="0.3" footer="0.3"/>
  <pageSetup paperSize="9" scale="8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H18"/>
  <sheetViews>
    <sheetView rightToLeft="1" topLeftCell="A4" workbookViewId="0">
      <selection activeCell="B5" sqref="B5"/>
    </sheetView>
  </sheetViews>
  <sheetFormatPr defaultRowHeight="13.8" x14ac:dyDescent="0.25"/>
  <cols>
    <col min="1" max="1" width="3.19921875" customWidth="1"/>
    <col min="2" max="2" width="22.69921875" customWidth="1"/>
    <col min="3" max="5" width="16.69921875" customWidth="1"/>
    <col min="6" max="6" width="12.3984375" customWidth="1"/>
    <col min="7" max="8" width="17.09765625" customWidth="1"/>
  </cols>
  <sheetData>
    <row r="5" spans="1:8" ht="22.8" x14ac:dyDescent="0.4">
      <c r="B5" s="10" t="s">
        <v>188</v>
      </c>
      <c r="C5" s="10"/>
      <c r="D5" s="10"/>
      <c r="E5" s="10"/>
      <c r="F5" s="10"/>
      <c r="G5" s="10"/>
      <c r="H5" s="10"/>
    </row>
    <row r="6" spans="1:8" ht="14.4" thickBot="1" x14ac:dyDescent="0.3"/>
    <row r="7" spans="1:8" ht="18" thickBot="1" x14ac:dyDescent="0.3">
      <c r="A7" s="3" t="s">
        <v>0</v>
      </c>
      <c r="B7" s="4" t="s">
        <v>1</v>
      </c>
      <c r="C7" s="4" t="s">
        <v>2</v>
      </c>
      <c r="D7" s="4" t="s">
        <v>6</v>
      </c>
      <c r="E7" s="4" t="s">
        <v>169</v>
      </c>
      <c r="F7" s="5" t="s">
        <v>98</v>
      </c>
      <c r="G7" s="4" t="s">
        <v>6</v>
      </c>
      <c r="H7" s="4" t="s">
        <v>3</v>
      </c>
    </row>
    <row r="8" spans="1:8" ht="16.2" thickBot="1" x14ac:dyDescent="0.3">
      <c r="A8" s="14">
        <v>1</v>
      </c>
      <c r="B8" s="15" t="s">
        <v>7</v>
      </c>
      <c r="C8" s="15" t="s">
        <v>8</v>
      </c>
      <c r="D8" s="15" t="s">
        <v>9</v>
      </c>
      <c r="E8" s="15" t="s">
        <v>155</v>
      </c>
      <c r="F8" s="15" t="s">
        <v>150</v>
      </c>
      <c r="G8" s="15" t="s">
        <v>151</v>
      </c>
      <c r="H8" s="15" t="s">
        <v>156</v>
      </c>
    </row>
    <row r="9" spans="1:8" ht="16.2" thickBot="1" x14ac:dyDescent="0.3">
      <c r="A9" s="14">
        <v>2</v>
      </c>
      <c r="B9" s="15" t="s">
        <v>118</v>
      </c>
      <c r="C9" s="15" t="s">
        <v>10</v>
      </c>
      <c r="D9" s="15" t="s">
        <v>11</v>
      </c>
      <c r="E9" s="15" t="s">
        <v>167</v>
      </c>
      <c r="F9" s="15"/>
      <c r="G9" s="15"/>
      <c r="H9" s="15"/>
    </row>
    <row r="10" spans="1:8" ht="16.2" thickBot="1" x14ac:dyDescent="0.3">
      <c r="A10" s="14">
        <v>3</v>
      </c>
      <c r="B10" s="15" t="s">
        <v>14</v>
      </c>
      <c r="C10" s="15" t="s">
        <v>12</v>
      </c>
      <c r="D10" s="15" t="s">
        <v>13</v>
      </c>
      <c r="E10" s="15" t="s">
        <v>166</v>
      </c>
      <c r="F10" s="16" t="s">
        <v>99</v>
      </c>
      <c r="G10" s="15" t="s">
        <v>17</v>
      </c>
      <c r="H10" s="15" t="s">
        <v>157</v>
      </c>
    </row>
    <row r="11" spans="1:8" ht="16.2" thickBot="1" x14ac:dyDescent="0.3">
      <c r="A11" s="14">
        <v>4</v>
      </c>
      <c r="B11" s="15" t="s">
        <v>15</v>
      </c>
      <c r="C11" s="23" t="s">
        <v>121</v>
      </c>
      <c r="D11" s="15" t="s">
        <v>16</v>
      </c>
      <c r="E11" s="15" t="s">
        <v>163</v>
      </c>
      <c r="F11" s="16" t="s">
        <v>100</v>
      </c>
      <c r="G11" s="15" t="s">
        <v>101</v>
      </c>
      <c r="H11" s="15" t="s">
        <v>164</v>
      </c>
    </row>
    <row r="12" spans="1:8" ht="16.2" thickBot="1" x14ac:dyDescent="0.3">
      <c r="A12" s="14">
        <v>5</v>
      </c>
      <c r="B12" s="15" t="s">
        <v>87</v>
      </c>
      <c r="C12" s="16"/>
      <c r="D12" s="15"/>
      <c r="E12" s="15"/>
      <c r="F12" s="16" t="s">
        <v>143</v>
      </c>
      <c r="G12" s="15" t="s">
        <v>144</v>
      </c>
      <c r="H12" s="15" t="s">
        <v>171</v>
      </c>
    </row>
    <row r="13" spans="1:8" ht="16.2" thickBot="1" x14ac:dyDescent="0.3">
      <c r="A13" s="14">
        <f t="shared" ref="A13:A18" si="0">1+A12</f>
        <v>6</v>
      </c>
      <c r="B13" s="15" t="s">
        <v>18</v>
      </c>
      <c r="C13" s="15" t="s">
        <v>19</v>
      </c>
      <c r="D13" s="15" t="s">
        <v>20</v>
      </c>
      <c r="E13" s="30" t="s">
        <v>160</v>
      </c>
      <c r="F13" s="16" t="s">
        <v>145</v>
      </c>
      <c r="G13" s="15" t="s">
        <v>146</v>
      </c>
      <c r="H13" s="15" t="s">
        <v>159</v>
      </c>
    </row>
    <row r="14" spans="1:8" ht="16.2" thickBot="1" x14ac:dyDescent="0.3">
      <c r="A14" s="14">
        <f t="shared" si="0"/>
        <v>7</v>
      </c>
      <c r="B14" s="15" t="s">
        <v>21</v>
      </c>
      <c r="C14" s="15" t="s">
        <v>172</v>
      </c>
      <c r="D14" s="15" t="s">
        <v>173</v>
      </c>
      <c r="E14" s="15" t="s">
        <v>174</v>
      </c>
      <c r="F14" s="16" t="s">
        <v>102</v>
      </c>
      <c r="G14" s="15" t="s">
        <v>62</v>
      </c>
      <c r="H14" s="15" t="s">
        <v>170</v>
      </c>
    </row>
    <row r="15" spans="1:8" ht="16.2" thickBot="1" x14ac:dyDescent="0.3">
      <c r="A15" s="14">
        <f t="shared" si="0"/>
        <v>8</v>
      </c>
      <c r="B15" s="15" t="s">
        <v>119</v>
      </c>
      <c r="C15" s="15" t="s">
        <v>22</v>
      </c>
      <c r="D15" s="15" t="s">
        <v>23</v>
      </c>
      <c r="E15" s="15" t="s">
        <v>168</v>
      </c>
      <c r="F15" s="24" t="s">
        <v>142</v>
      </c>
      <c r="G15" s="22" t="s">
        <v>141</v>
      </c>
      <c r="H15" s="15" t="s">
        <v>158</v>
      </c>
    </row>
    <row r="16" spans="1:8" ht="16.2" thickBot="1" x14ac:dyDescent="0.3">
      <c r="A16" s="14">
        <f t="shared" si="0"/>
        <v>9</v>
      </c>
      <c r="B16" s="15" t="s">
        <v>88</v>
      </c>
      <c r="C16" s="22" t="s">
        <v>175</v>
      </c>
      <c r="D16" s="22" t="s">
        <v>176</v>
      </c>
      <c r="E16" s="22"/>
      <c r="F16" s="15" t="s">
        <v>89</v>
      </c>
      <c r="G16" s="15" t="s">
        <v>90</v>
      </c>
      <c r="H16" s="15" t="s">
        <v>165</v>
      </c>
    </row>
    <row r="17" spans="1:8" ht="16.2" thickBot="1" x14ac:dyDescent="0.3">
      <c r="A17" s="14">
        <f t="shared" si="0"/>
        <v>10</v>
      </c>
      <c r="B17" s="19" t="s">
        <v>24</v>
      </c>
      <c r="C17" s="19" t="s">
        <v>152</v>
      </c>
      <c r="D17" s="19" t="s">
        <v>153</v>
      </c>
      <c r="E17" s="19" t="s">
        <v>161</v>
      </c>
      <c r="F17" s="20" t="s">
        <v>103</v>
      </c>
      <c r="G17" s="19" t="s">
        <v>104</v>
      </c>
      <c r="H17" s="15" t="s">
        <v>162</v>
      </c>
    </row>
    <row r="18" spans="1:8" ht="16.2" thickBot="1" x14ac:dyDescent="0.3">
      <c r="A18" s="14">
        <f t="shared" si="0"/>
        <v>11</v>
      </c>
      <c r="B18" s="15" t="s">
        <v>120</v>
      </c>
      <c r="C18" s="15" t="s">
        <v>91</v>
      </c>
      <c r="D18" s="15" t="s">
        <v>92</v>
      </c>
      <c r="E18" s="15" t="s">
        <v>177</v>
      </c>
      <c r="F18" s="1"/>
      <c r="G18" s="1"/>
      <c r="H18" s="1"/>
    </row>
  </sheetData>
  <pageMargins left="0.7" right="0.7" top="0.75" bottom="0.75" header="0.3" footer="0.3"/>
  <pageSetup paperSize="9" scale="9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26"/>
  <sheetViews>
    <sheetView rightToLeft="1" workbookViewId="0">
      <selection activeCell="B5" sqref="B5"/>
    </sheetView>
  </sheetViews>
  <sheetFormatPr defaultRowHeight="13.8" x14ac:dyDescent="0.25"/>
  <cols>
    <col min="1" max="1" width="3.19921875" customWidth="1"/>
    <col min="2" max="2" width="19.19921875" customWidth="1"/>
    <col min="3" max="3" width="17.5" customWidth="1"/>
    <col min="4" max="4" width="17.8984375" customWidth="1"/>
    <col min="5" max="5" width="14.5" customWidth="1"/>
    <col min="6" max="6" width="13.5" customWidth="1"/>
    <col min="7" max="7" width="12.8984375" customWidth="1"/>
  </cols>
  <sheetData>
    <row r="5" spans="1:7" ht="22.8" x14ac:dyDescent="0.4">
      <c r="B5" s="9" t="s">
        <v>189</v>
      </c>
      <c r="C5" s="9"/>
      <c r="D5" s="9"/>
      <c r="E5" s="9"/>
      <c r="F5" s="9"/>
      <c r="G5" s="9"/>
    </row>
    <row r="6" spans="1:7" ht="14.4" thickBot="1" x14ac:dyDescent="0.3"/>
    <row r="7" spans="1:7" ht="16.2" thickBot="1" x14ac:dyDescent="0.3">
      <c r="A7" s="11" t="s">
        <v>0</v>
      </c>
      <c r="B7" s="12" t="s">
        <v>1</v>
      </c>
      <c r="C7" s="12" t="s">
        <v>94</v>
      </c>
      <c r="D7" s="12" t="s">
        <v>93</v>
      </c>
      <c r="E7" s="13" t="s">
        <v>95</v>
      </c>
      <c r="F7" s="13" t="s">
        <v>93</v>
      </c>
      <c r="G7" s="12"/>
    </row>
    <row r="8" spans="1:7" ht="16.2" thickBot="1" x14ac:dyDescent="0.3">
      <c r="A8" s="14">
        <v>1</v>
      </c>
      <c r="B8" s="15" t="s">
        <v>31</v>
      </c>
      <c r="C8" s="15" t="s">
        <v>107</v>
      </c>
      <c r="D8" s="15" t="s">
        <v>108</v>
      </c>
      <c r="E8" s="31" t="s">
        <v>147</v>
      </c>
      <c r="F8" s="25" t="s">
        <v>148</v>
      </c>
      <c r="G8" s="15"/>
    </row>
    <row r="9" spans="1:7" ht="16.2" thickBot="1" x14ac:dyDescent="0.3">
      <c r="A9" s="14">
        <f t="shared" ref="A9:A18" si="0">1+A8</f>
        <v>2</v>
      </c>
      <c r="B9" s="15" t="s">
        <v>32</v>
      </c>
      <c r="C9" s="15" t="s">
        <v>33</v>
      </c>
      <c r="D9" s="15" t="s">
        <v>34</v>
      </c>
      <c r="E9" s="16" t="s">
        <v>96</v>
      </c>
      <c r="F9" s="16" t="s">
        <v>97</v>
      </c>
      <c r="G9" s="15"/>
    </row>
    <row r="10" spans="1:7" ht="16.2" thickBot="1" x14ac:dyDescent="0.3">
      <c r="A10" s="14">
        <f t="shared" si="0"/>
        <v>3</v>
      </c>
      <c r="B10" s="15" t="s">
        <v>35</v>
      </c>
      <c r="C10" s="16" t="s">
        <v>132</v>
      </c>
      <c r="D10" s="15" t="s">
        <v>133</v>
      </c>
      <c r="E10" s="15" t="s">
        <v>36</v>
      </c>
      <c r="F10" s="16" t="s">
        <v>37</v>
      </c>
      <c r="G10" s="15"/>
    </row>
    <row r="11" spans="1:7" ht="16.2" thickBot="1" x14ac:dyDescent="0.3">
      <c r="A11" s="14">
        <f t="shared" si="0"/>
        <v>4</v>
      </c>
      <c r="B11" s="15" t="s">
        <v>38</v>
      </c>
      <c r="C11" s="15" t="s">
        <v>39</v>
      </c>
      <c r="D11" s="15" t="s">
        <v>41</v>
      </c>
      <c r="E11" s="16" t="s">
        <v>110</v>
      </c>
      <c r="F11" s="16" t="s">
        <v>117</v>
      </c>
      <c r="G11" s="15"/>
    </row>
    <row r="12" spans="1:7" ht="16.2" thickBot="1" x14ac:dyDescent="0.3">
      <c r="A12" s="14">
        <f t="shared" si="0"/>
        <v>5</v>
      </c>
      <c r="B12" s="15" t="s">
        <v>42</v>
      </c>
      <c r="C12" s="15" t="s">
        <v>43</v>
      </c>
      <c r="D12" s="15" t="s">
        <v>45</v>
      </c>
      <c r="E12" s="16" t="s">
        <v>105</v>
      </c>
      <c r="F12" s="16" t="s">
        <v>106</v>
      </c>
      <c r="G12" s="15"/>
    </row>
    <row r="13" spans="1:7" ht="16.2" thickBot="1" x14ac:dyDescent="0.3">
      <c r="A13" s="14">
        <f t="shared" si="0"/>
        <v>6</v>
      </c>
      <c r="B13" s="15" t="s">
        <v>46</v>
      </c>
      <c r="C13" s="15" t="s">
        <v>47</v>
      </c>
      <c r="D13" s="15" t="s">
        <v>50</v>
      </c>
      <c r="E13" s="16" t="s">
        <v>111</v>
      </c>
      <c r="F13" s="21" t="s">
        <v>122</v>
      </c>
      <c r="G13" s="15"/>
    </row>
    <row r="14" spans="1:7" ht="16.2" thickBot="1" x14ac:dyDescent="0.3">
      <c r="A14" s="14">
        <f t="shared" si="0"/>
        <v>7</v>
      </c>
      <c r="B14" s="15" t="s">
        <v>51</v>
      </c>
      <c r="C14" s="15" t="s">
        <v>52</v>
      </c>
      <c r="D14" s="15" t="s">
        <v>54</v>
      </c>
      <c r="E14" s="16" t="s">
        <v>112</v>
      </c>
      <c r="F14" s="16" t="s">
        <v>123</v>
      </c>
      <c r="G14" s="15"/>
    </row>
    <row r="15" spans="1:7" ht="16.2" thickBot="1" x14ac:dyDescent="0.3">
      <c r="A15" s="14">
        <f t="shared" si="0"/>
        <v>8</v>
      </c>
      <c r="B15" s="15" t="s">
        <v>55</v>
      </c>
      <c r="C15" s="15" t="s">
        <v>56</v>
      </c>
      <c r="D15" s="15" t="s">
        <v>124</v>
      </c>
      <c r="E15" s="16" t="s">
        <v>113</v>
      </c>
      <c r="F15" s="16" t="s">
        <v>116</v>
      </c>
      <c r="G15" s="15"/>
    </row>
    <row r="16" spans="1:7" ht="16.2" thickBot="1" x14ac:dyDescent="0.3">
      <c r="A16" s="14">
        <f t="shared" si="0"/>
        <v>9</v>
      </c>
      <c r="B16" s="15" t="s">
        <v>63</v>
      </c>
      <c r="C16" s="15" t="s">
        <v>64</v>
      </c>
      <c r="D16" s="15" t="s">
        <v>65</v>
      </c>
      <c r="E16" s="16" t="s">
        <v>114</v>
      </c>
      <c r="F16" s="16" t="s">
        <v>115</v>
      </c>
      <c r="G16" s="15"/>
    </row>
    <row r="17" spans="1:7" ht="16.2" thickBot="1" x14ac:dyDescent="0.3">
      <c r="A17" s="14">
        <f t="shared" si="0"/>
        <v>10</v>
      </c>
      <c r="B17" s="15" t="s">
        <v>183</v>
      </c>
      <c r="C17" s="15" t="s">
        <v>184</v>
      </c>
      <c r="D17" s="15" t="s">
        <v>185</v>
      </c>
      <c r="E17" s="16" t="s">
        <v>186</v>
      </c>
      <c r="F17" s="16" t="s">
        <v>187</v>
      </c>
      <c r="G17" s="15"/>
    </row>
    <row r="18" spans="1:7" ht="16.2" thickBot="1" x14ac:dyDescent="0.3">
      <c r="A18" s="14">
        <f t="shared" si="0"/>
        <v>11</v>
      </c>
      <c r="B18" s="15" t="s">
        <v>66</v>
      </c>
      <c r="C18" s="15" t="s">
        <v>125</v>
      </c>
      <c r="D18" s="15" t="s">
        <v>126</v>
      </c>
      <c r="E18" s="16" t="s">
        <v>130</v>
      </c>
      <c r="F18" s="16" t="s">
        <v>131</v>
      </c>
      <c r="G18" s="15"/>
    </row>
    <row r="19" spans="1:7" ht="16.2" thickBot="1" x14ac:dyDescent="0.3">
      <c r="A19" s="14">
        <v>12</v>
      </c>
      <c r="B19" s="15" t="s">
        <v>134</v>
      </c>
      <c r="C19" s="15" t="s">
        <v>135</v>
      </c>
      <c r="D19" s="15" t="s">
        <v>129</v>
      </c>
      <c r="E19" s="16"/>
      <c r="F19" s="15"/>
      <c r="G19" s="15"/>
    </row>
    <row r="20" spans="1:7" ht="16.2" thickBot="1" x14ac:dyDescent="0.3">
      <c r="A20" s="14"/>
      <c r="B20" s="15"/>
      <c r="C20" s="15"/>
      <c r="D20" s="15"/>
      <c r="E20" s="16"/>
      <c r="F20" s="15"/>
      <c r="G20" s="15"/>
    </row>
    <row r="21" spans="1:7" ht="16.2" thickBot="1" x14ac:dyDescent="0.3">
      <c r="A21" s="14"/>
      <c r="B21" s="15"/>
      <c r="C21" s="15"/>
      <c r="D21" s="15"/>
      <c r="E21" s="17"/>
      <c r="F21" s="16"/>
      <c r="G21" s="15"/>
    </row>
    <row r="22" spans="1:7" ht="16.2" thickBot="1" x14ac:dyDescent="0.3">
      <c r="A22" s="14"/>
      <c r="B22" s="15"/>
      <c r="C22" s="15"/>
      <c r="D22" s="15"/>
      <c r="E22" s="16"/>
      <c r="F22" s="16"/>
      <c r="G22" s="15"/>
    </row>
    <row r="23" spans="1:7" ht="16.2" thickBot="1" x14ac:dyDescent="0.3">
      <c r="A23" s="14"/>
      <c r="B23" s="15"/>
      <c r="C23" s="15"/>
      <c r="D23" s="15"/>
      <c r="E23" s="16"/>
      <c r="F23" s="16"/>
      <c r="G23" s="15"/>
    </row>
    <row r="24" spans="1:7" ht="16.2" thickBot="1" x14ac:dyDescent="0.3">
      <c r="A24" s="14"/>
      <c r="B24" s="15"/>
      <c r="C24" s="15"/>
      <c r="D24" s="15"/>
      <c r="E24" s="16"/>
      <c r="F24" s="15"/>
      <c r="G24" s="15"/>
    </row>
    <row r="25" spans="1:7" ht="16.2" thickBot="1" x14ac:dyDescent="0.3">
      <c r="A25" s="14"/>
      <c r="B25" s="15"/>
      <c r="C25" s="15"/>
      <c r="D25" s="15"/>
      <c r="E25" s="16"/>
      <c r="F25" s="18"/>
      <c r="G25" s="15"/>
    </row>
    <row r="26" spans="1:7" ht="16.2" thickBot="1" x14ac:dyDescent="0.3">
      <c r="A26" s="14"/>
      <c r="B26" s="15"/>
      <c r="C26" s="15"/>
      <c r="D26" s="15"/>
      <c r="E26" s="16"/>
      <c r="F26" s="16"/>
      <c r="G26" s="15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מחזיקי תיקים</vt:lpstr>
      <vt:lpstr>גיליון6</vt:lpstr>
      <vt:lpstr>מס' 1-מס'2</vt:lpstr>
      <vt:lpstr>חזיקי תיקים מס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רג'ין</dc:creator>
  <cp:lastModifiedBy>רג'ין טובול</cp:lastModifiedBy>
  <cp:lastPrinted>2024-07-15T09:15:14Z</cp:lastPrinted>
  <dcterms:created xsi:type="dcterms:W3CDTF">2020-12-01T15:03:10Z</dcterms:created>
  <dcterms:modified xsi:type="dcterms:W3CDTF">2024-09-08T09:05:36Z</dcterms:modified>
</cp:coreProperties>
</file>